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9155" windowHeight="850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18" i="1"/>
  <c r="E18" s="1"/>
  <c r="F18" s="1"/>
  <c r="G18" s="1"/>
  <c r="H18" s="1"/>
  <c r="I18" s="1"/>
  <c r="J18" s="1"/>
  <c r="K18" s="1"/>
  <c r="L18" s="1"/>
  <c r="M18" s="1"/>
  <c r="N18" s="1"/>
  <c r="O18" s="1"/>
  <c r="P18" s="1"/>
  <c r="Q18" s="1"/>
  <c r="R18" s="1"/>
  <c r="S18" s="1"/>
  <c r="T18" s="1"/>
  <c r="U18" s="1"/>
  <c r="D19"/>
  <c r="E19" s="1"/>
  <c r="F19" s="1"/>
  <c r="G19" s="1"/>
  <c r="H19" s="1"/>
  <c r="I19" s="1"/>
  <c r="J19" s="1"/>
  <c r="K19" s="1"/>
  <c r="L19" s="1"/>
  <c r="M19" s="1"/>
  <c r="N19" s="1"/>
  <c r="O19" s="1"/>
  <c r="P19" s="1"/>
  <c r="Q19" s="1"/>
  <c r="R19" s="1"/>
  <c r="S19" s="1"/>
  <c r="T19" s="1"/>
  <c r="U19" s="1"/>
  <c r="D20"/>
  <c r="E20" s="1"/>
  <c r="F20" s="1"/>
  <c r="G20" s="1"/>
  <c r="H20" s="1"/>
  <c r="I20" s="1"/>
  <c r="J20" s="1"/>
  <c r="K20" s="1"/>
  <c r="L20" s="1"/>
  <c r="M20" s="1"/>
  <c r="N20" s="1"/>
  <c r="O20" s="1"/>
  <c r="P20" s="1"/>
  <c r="Q20" s="1"/>
  <c r="R20" s="1"/>
  <c r="S20" s="1"/>
  <c r="T20" s="1"/>
  <c r="U20" s="1"/>
  <c r="D21"/>
  <c r="E21" s="1"/>
  <c r="F21" s="1"/>
  <c r="G21" s="1"/>
  <c r="H21" s="1"/>
  <c r="I21" s="1"/>
  <c r="J21" s="1"/>
  <c r="K21" s="1"/>
  <c r="L21" s="1"/>
  <c r="M21" s="1"/>
  <c r="N21" s="1"/>
  <c r="O21" s="1"/>
  <c r="P21" s="1"/>
  <c r="Q21" s="1"/>
  <c r="R21" s="1"/>
  <c r="S21" s="1"/>
  <c r="T21" s="1"/>
  <c r="U21" s="1"/>
  <c r="D22"/>
  <c r="E22" s="1"/>
  <c r="F22" s="1"/>
  <c r="G22" s="1"/>
  <c r="H22" s="1"/>
  <c r="I22" s="1"/>
  <c r="J22" s="1"/>
  <c r="K22" s="1"/>
  <c r="L22" s="1"/>
  <c r="M22" s="1"/>
  <c r="N22" s="1"/>
  <c r="O22" s="1"/>
  <c r="P22" s="1"/>
  <c r="Q22" s="1"/>
  <c r="R22" s="1"/>
  <c r="S22" s="1"/>
  <c r="T22" s="1"/>
  <c r="U22" s="1"/>
  <c r="D23"/>
  <c r="E23" s="1"/>
  <c r="F23" s="1"/>
  <c r="G23" s="1"/>
  <c r="H23" s="1"/>
  <c r="I23" s="1"/>
  <c r="J23" s="1"/>
  <c r="K23" s="1"/>
  <c r="L23" s="1"/>
  <c r="M23" s="1"/>
  <c r="N23" s="1"/>
  <c r="O23" s="1"/>
  <c r="P23" s="1"/>
  <c r="Q23" s="1"/>
  <c r="R23" s="1"/>
  <c r="S23" s="1"/>
  <c r="T23" s="1"/>
  <c r="U23" s="1"/>
  <c r="D24"/>
  <c r="E24" s="1"/>
  <c r="F24" s="1"/>
  <c r="G24" s="1"/>
  <c r="H24" s="1"/>
  <c r="I24" s="1"/>
  <c r="J24" s="1"/>
  <c r="K24" s="1"/>
  <c r="L24" s="1"/>
  <c r="M24" s="1"/>
  <c r="N24" s="1"/>
  <c r="O24" s="1"/>
  <c r="P24" s="1"/>
  <c r="Q24" s="1"/>
  <c r="R24" s="1"/>
  <c r="S24" s="1"/>
  <c r="T24" s="1"/>
  <c r="U24" s="1"/>
  <c r="D25"/>
  <c r="E25" s="1"/>
  <c r="F25" s="1"/>
  <c r="G25" s="1"/>
  <c r="H25" s="1"/>
  <c r="I25" s="1"/>
  <c r="J25" s="1"/>
  <c r="K25" s="1"/>
  <c r="L25" s="1"/>
  <c r="M25" s="1"/>
  <c r="N25" s="1"/>
  <c r="O25" s="1"/>
  <c r="P25" s="1"/>
  <c r="Q25" s="1"/>
  <c r="R25" s="1"/>
  <c r="S25" s="1"/>
  <c r="T25" s="1"/>
  <c r="U25" s="1"/>
  <c r="D26"/>
  <c r="E26" s="1"/>
  <c r="F26" s="1"/>
  <c r="G26" s="1"/>
  <c r="H26" s="1"/>
  <c r="I26" s="1"/>
  <c r="J26" s="1"/>
  <c r="K26" s="1"/>
  <c r="L26" s="1"/>
  <c r="M26" s="1"/>
  <c r="N26" s="1"/>
  <c r="O26" s="1"/>
  <c r="P26" s="1"/>
  <c r="Q26" s="1"/>
  <c r="R26" s="1"/>
  <c r="S26" s="1"/>
  <c r="T26" s="1"/>
  <c r="U26" s="1"/>
  <c r="D27"/>
  <c r="E27" s="1"/>
  <c r="F27" s="1"/>
  <c r="G27" s="1"/>
  <c r="H27" s="1"/>
  <c r="I27" s="1"/>
  <c r="J27" s="1"/>
  <c r="K27" s="1"/>
  <c r="L27" s="1"/>
  <c r="M27" s="1"/>
  <c r="N27" s="1"/>
  <c r="O27" s="1"/>
  <c r="P27" s="1"/>
  <c r="Q27" s="1"/>
  <c r="R27" s="1"/>
  <c r="S27" s="1"/>
  <c r="T27" s="1"/>
  <c r="U27" s="1"/>
  <c r="D4" l="1"/>
  <c r="D8"/>
  <c r="D12"/>
  <c r="D5"/>
  <c r="D9"/>
  <c r="D14" l="1"/>
  <c r="D15"/>
  <c r="D13"/>
  <c r="D7"/>
  <c r="D6"/>
  <c r="D10" l="1"/>
  <c r="D11"/>
</calcChain>
</file>

<file path=xl/sharedStrings.xml><?xml version="1.0" encoding="utf-8"?>
<sst xmlns="http://schemas.openxmlformats.org/spreadsheetml/2006/main" count="45" uniqueCount="29">
  <si>
    <t>Total of all scored tasks.</t>
  </si>
  <si>
    <t>Ra.</t>
  </si>
  <si>
    <t>Nr.</t>
  </si>
  <si>
    <t>Competitor</t>
  </si>
  <si>
    <t>Total</t>
  </si>
  <si>
    <t>FIN</t>
  </si>
  <si>
    <t>FON</t>
  </si>
  <si>
    <t>XDD</t>
  </si>
  <si>
    <t>ELB</t>
  </si>
  <si>
    <t>XDT</t>
  </si>
  <si>
    <t>JDG</t>
  </si>
  <si>
    <t>HWZ</t>
  </si>
  <si>
    <t>LRN</t>
  </si>
  <si>
    <t>MDT</t>
  </si>
  <si>
    <t>PDG</t>
  </si>
  <si>
    <t>XDI</t>
  </si>
  <si>
    <t>CRT</t>
  </si>
  <si>
    <t>Andrew HOLLY</t>
  </si>
  <si>
    <t>Paolo OGGIONI</t>
  </si>
  <si>
    <t>Igor CHARBONNIER</t>
  </si>
  <si>
    <t>Giovanni AIMO</t>
  </si>
  <si>
    <t>Gianni CURTI</t>
  </si>
  <si>
    <t>Boba BOGLIACCINO</t>
  </si>
  <si>
    <t>Paolo BONANNO</t>
  </si>
  <si>
    <t>Kseniia BIELORUSOVA</t>
  </si>
  <si>
    <t>Guido MONTEMURRO</t>
  </si>
  <si>
    <t>Massimo STEFANINI</t>
  </si>
  <si>
    <t>Roberto BOTTI</t>
  </si>
  <si>
    <t>Riccardo TROMBETTI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</si>
</sst>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lineChart>
        <c:grouping val="standard"/>
        <c:ser>
          <c:idx val="1"/>
          <c:order val="0"/>
          <c:tx>
            <c:strRef>
              <c:f>Foglio1!$C$18</c:f>
              <c:strCache>
                <c:ptCount val="1"/>
                <c:pt idx="0">
                  <c:v>Paolo OGGIONI</c:v>
                </c:pt>
              </c:strCache>
            </c:strRef>
          </c:tx>
          <c:marker>
            <c:symbol val="none"/>
          </c:marker>
          <c:val>
            <c:numRef>
              <c:f>Foglio1!$D$18:$U$18</c:f>
              <c:numCache>
                <c:formatCode>General</c:formatCode>
                <c:ptCount val="18"/>
                <c:pt idx="0">
                  <c:v>583</c:v>
                </c:pt>
                <c:pt idx="1">
                  <c:v>1583</c:v>
                </c:pt>
                <c:pt idx="2">
                  <c:v>2300</c:v>
                </c:pt>
                <c:pt idx="3">
                  <c:v>3300</c:v>
                </c:pt>
                <c:pt idx="4">
                  <c:v>3970</c:v>
                </c:pt>
                <c:pt idx="5">
                  <c:v>4864</c:v>
                </c:pt>
                <c:pt idx="6">
                  <c:v>5820</c:v>
                </c:pt>
                <c:pt idx="7">
                  <c:v>6820</c:v>
                </c:pt>
                <c:pt idx="8">
                  <c:v>7820</c:v>
                </c:pt>
                <c:pt idx="9">
                  <c:v>8692</c:v>
                </c:pt>
                <c:pt idx="10">
                  <c:v>9666</c:v>
                </c:pt>
                <c:pt idx="11">
                  <c:v>10083</c:v>
                </c:pt>
                <c:pt idx="12">
                  <c:v>11083</c:v>
                </c:pt>
                <c:pt idx="13">
                  <c:v>10950</c:v>
                </c:pt>
                <c:pt idx="14">
                  <c:v>11950</c:v>
                </c:pt>
                <c:pt idx="15">
                  <c:v>12560</c:v>
                </c:pt>
                <c:pt idx="16">
                  <c:v>12893</c:v>
                </c:pt>
                <c:pt idx="17">
                  <c:v>13693</c:v>
                </c:pt>
              </c:numCache>
            </c:numRef>
          </c:val>
        </c:ser>
        <c:ser>
          <c:idx val="2"/>
          <c:order val="1"/>
          <c:tx>
            <c:strRef>
              <c:f>Foglio1!$C$19</c:f>
              <c:strCache>
                <c:ptCount val="1"/>
                <c:pt idx="0">
                  <c:v>Igor CHARBONNIER</c:v>
                </c:pt>
              </c:strCache>
            </c:strRef>
          </c:tx>
          <c:marker>
            <c:symbol val="none"/>
          </c:marker>
          <c:val>
            <c:numRef>
              <c:f>Foglio1!$D$19:$U$19</c:f>
              <c:numCache>
                <c:formatCode>General</c:formatCode>
                <c:ptCount val="18"/>
                <c:pt idx="0">
                  <c:v>1000</c:v>
                </c:pt>
                <c:pt idx="1">
                  <c:v>1417</c:v>
                </c:pt>
                <c:pt idx="2">
                  <c:v>2417</c:v>
                </c:pt>
                <c:pt idx="3">
                  <c:v>3334</c:v>
                </c:pt>
                <c:pt idx="4">
                  <c:v>3626</c:v>
                </c:pt>
                <c:pt idx="5">
                  <c:v>4209</c:v>
                </c:pt>
                <c:pt idx="6">
                  <c:v>5209</c:v>
                </c:pt>
                <c:pt idx="7">
                  <c:v>6105</c:v>
                </c:pt>
                <c:pt idx="8">
                  <c:v>6522</c:v>
                </c:pt>
                <c:pt idx="9">
                  <c:v>7522</c:v>
                </c:pt>
                <c:pt idx="10">
                  <c:v>8105</c:v>
                </c:pt>
                <c:pt idx="11">
                  <c:v>8918</c:v>
                </c:pt>
                <c:pt idx="12">
                  <c:v>9251</c:v>
                </c:pt>
                <c:pt idx="13">
                  <c:v>10251</c:v>
                </c:pt>
                <c:pt idx="14">
                  <c:v>10584</c:v>
                </c:pt>
                <c:pt idx="15">
                  <c:v>10917</c:v>
                </c:pt>
                <c:pt idx="16">
                  <c:v>11595</c:v>
                </c:pt>
                <c:pt idx="17">
                  <c:v>12395</c:v>
                </c:pt>
              </c:numCache>
            </c:numRef>
          </c:val>
        </c:ser>
        <c:ser>
          <c:idx val="3"/>
          <c:order val="2"/>
          <c:tx>
            <c:strRef>
              <c:f>Foglio1!$C$20</c:f>
              <c:strCache>
                <c:ptCount val="1"/>
                <c:pt idx="0">
                  <c:v>Giovanni AIMO</c:v>
                </c:pt>
              </c:strCache>
            </c:strRef>
          </c:tx>
          <c:marker>
            <c:symbol val="none"/>
          </c:marker>
          <c:val>
            <c:numRef>
              <c:f>Foglio1!$D$20:$U$20</c:f>
              <c:numCache>
                <c:formatCode>General</c:formatCode>
                <c:ptCount val="18"/>
                <c:pt idx="0">
                  <c:v>713</c:v>
                </c:pt>
                <c:pt idx="1">
                  <c:v>963</c:v>
                </c:pt>
                <c:pt idx="2">
                  <c:v>1680</c:v>
                </c:pt>
                <c:pt idx="3">
                  <c:v>2397</c:v>
                </c:pt>
                <c:pt idx="4">
                  <c:v>3282</c:v>
                </c:pt>
                <c:pt idx="5">
                  <c:v>3782</c:v>
                </c:pt>
                <c:pt idx="6">
                  <c:v>4555</c:v>
                </c:pt>
                <c:pt idx="7">
                  <c:v>4972</c:v>
                </c:pt>
                <c:pt idx="8">
                  <c:v>5555</c:v>
                </c:pt>
                <c:pt idx="9">
                  <c:v>5805</c:v>
                </c:pt>
                <c:pt idx="10">
                  <c:v>6805</c:v>
                </c:pt>
                <c:pt idx="11">
                  <c:v>7680</c:v>
                </c:pt>
                <c:pt idx="12">
                  <c:v>7847</c:v>
                </c:pt>
                <c:pt idx="13">
                  <c:v>8653</c:v>
                </c:pt>
                <c:pt idx="14">
                  <c:v>9347</c:v>
                </c:pt>
                <c:pt idx="15">
                  <c:v>10347</c:v>
                </c:pt>
                <c:pt idx="16">
                  <c:v>11102</c:v>
                </c:pt>
                <c:pt idx="17">
                  <c:v>11902</c:v>
                </c:pt>
              </c:numCache>
            </c:numRef>
          </c:val>
        </c:ser>
        <c:ser>
          <c:idx val="4"/>
          <c:order val="3"/>
          <c:tx>
            <c:strRef>
              <c:f>Foglio1!$C$21</c:f>
              <c:strCache>
                <c:ptCount val="1"/>
                <c:pt idx="0">
                  <c:v>Gianni CURTI</c:v>
                </c:pt>
              </c:strCache>
            </c:strRef>
          </c:tx>
          <c:marker>
            <c:symbol val="none"/>
          </c:marker>
          <c:val>
            <c:numRef>
              <c:f>Foglio1!$D$21:$U$21</c:f>
              <c:numCache>
                <c:formatCode>General</c:formatCode>
                <c:ptCount val="18"/>
                <c:pt idx="0">
                  <c:v>902</c:v>
                </c:pt>
                <c:pt idx="1">
                  <c:v>1839</c:v>
                </c:pt>
                <c:pt idx="2">
                  <c:v>2556</c:v>
                </c:pt>
                <c:pt idx="3">
                  <c:v>3273</c:v>
                </c:pt>
                <c:pt idx="4">
                  <c:v>3773</c:v>
                </c:pt>
                <c:pt idx="5">
                  <c:v>4513</c:v>
                </c:pt>
                <c:pt idx="6">
                  <c:v>4596</c:v>
                </c:pt>
                <c:pt idx="7">
                  <c:v>4929</c:v>
                </c:pt>
                <c:pt idx="8">
                  <c:v>5908</c:v>
                </c:pt>
                <c:pt idx="9">
                  <c:v>6325</c:v>
                </c:pt>
                <c:pt idx="10">
                  <c:v>6742</c:v>
                </c:pt>
                <c:pt idx="11">
                  <c:v>7325</c:v>
                </c:pt>
                <c:pt idx="12">
                  <c:v>8258</c:v>
                </c:pt>
                <c:pt idx="13">
                  <c:v>8758</c:v>
                </c:pt>
                <c:pt idx="14">
                  <c:v>9344</c:v>
                </c:pt>
                <c:pt idx="15">
                  <c:v>9594</c:v>
                </c:pt>
                <c:pt idx="16">
                  <c:v>10011</c:v>
                </c:pt>
                <c:pt idx="17">
                  <c:v>10811</c:v>
                </c:pt>
              </c:numCache>
            </c:numRef>
          </c:val>
        </c:ser>
        <c:ser>
          <c:idx val="5"/>
          <c:order val="4"/>
          <c:tx>
            <c:strRef>
              <c:f>Foglio1!$C$22</c:f>
              <c:strCache>
                <c:ptCount val="1"/>
                <c:pt idx="0">
                  <c:v>Boba BOGLIACCINO</c:v>
                </c:pt>
              </c:strCache>
            </c:strRef>
          </c:tx>
          <c:marker>
            <c:symbol val="none"/>
          </c:marker>
          <c:val>
            <c:numRef>
              <c:f>Foglio1!$D$22:$U$22</c:f>
              <c:numCache>
                <c:formatCode>General</c:formatCode>
                <c:ptCount val="18"/>
                <c:pt idx="0">
                  <c:v>943</c:v>
                </c:pt>
                <c:pt idx="1">
                  <c:v>1776</c:v>
                </c:pt>
                <c:pt idx="2">
                  <c:v>2493</c:v>
                </c:pt>
                <c:pt idx="3">
                  <c:v>3210</c:v>
                </c:pt>
                <c:pt idx="4">
                  <c:v>4210</c:v>
                </c:pt>
                <c:pt idx="5">
                  <c:v>4627</c:v>
                </c:pt>
                <c:pt idx="6">
                  <c:v>5127</c:v>
                </c:pt>
                <c:pt idx="7">
                  <c:v>5866</c:v>
                </c:pt>
                <c:pt idx="8">
                  <c:v>6199</c:v>
                </c:pt>
                <c:pt idx="9">
                  <c:v>7031</c:v>
                </c:pt>
                <c:pt idx="10">
                  <c:v>7198</c:v>
                </c:pt>
                <c:pt idx="11">
                  <c:v>7796</c:v>
                </c:pt>
                <c:pt idx="12">
                  <c:v>8379</c:v>
                </c:pt>
                <c:pt idx="13">
                  <c:v>8712</c:v>
                </c:pt>
                <c:pt idx="14">
                  <c:v>8962</c:v>
                </c:pt>
                <c:pt idx="15">
                  <c:v>9650</c:v>
                </c:pt>
                <c:pt idx="16">
                  <c:v>9817</c:v>
                </c:pt>
                <c:pt idx="17">
                  <c:v>10617</c:v>
                </c:pt>
              </c:numCache>
            </c:numRef>
          </c:val>
        </c:ser>
        <c:ser>
          <c:idx val="6"/>
          <c:order val="5"/>
          <c:tx>
            <c:strRef>
              <c:f>Foglio1!$C$23</c:f>
              <c:strCache>
                <c:ptCount val="1"/>
                <c:pt idx="0">
                  <c:v>Paolo BONANNO</c:v>
                </c:pt>
              </c:strCache>
            </c:strRef>
          </c:tx>
          <c:marker>
            <c:symbol val="none"/>
          </c:marker>
          <c:val>
            <c:numRef>
              <c:f>Foglio1!$D$23:$U$23</c:f>
              <c:numCache>
                <c:formatCode>General</c:formatCode>
                <c:ptCount val="18"/>
                <c:pt idx="0">
                  <c:v>417</c:v>
                </c:pt>
                <c:pt idx="1">
                  <c:v>1346</c:v>
                </c:pt>
                <c:pt idx="2">
                  <c:v>2063</c:v>
                </c:pt>
                <c:pt idx="3">
                  <c:v>2780</c:v>
                </c:pt>
                <c:pt idx="4">
                  <c:v>3500</c:v>
                </c:pt>
                <c:pt idx="5">
                  <c:v>3750</c:v>
                </c:pt>
                <c:pt idx="6">
                  <c:v>3283</c:v>
                </c:pt>
                <c:pt idx="7">
                  <c:v>3866</c:v>
                </c:pt>
                <c:pt idx="8">
                  <c:v>4033</c:v>
                </c:pt>
                <c:pt idx="9">
                  <c:v>4250</c:v>
                </c:pt>
                <c:pt idx="10">
                  <c:v>5177</c:v>
                </c:pt>
                <c:pt idx="11">
                  <c:v>5949</c:v>
                </c:pt>
                <c:pt idx="12">
                  <c:v>6199</c:v>
                </c:pt>
                <c:pt idx="13">
                  <c:v>7055</c:v>
                </c:pt>
                <c:pt idx="14">
                  <c:v>7990</c:v>
                </c:pt>
                <c:pt idx="15">
                  <c:v>8407</c:v>
                </c:pt>
                <c:pt idx="16">
                  <c:v>9186</c:v>
                </c:pt>
                <c:pt idx="17">
                  <c:v>9986</c:v>
                </c:pt>
              </c:numCache>
            </c:numRef>
          </c:val>
        </c:ser>
        <c:ser>
          <c:idx val="8"/>
          <c:order val="6"/>
          <c:tx>
            <c:strRef>
              <c:f>Foglio1!$C$24</c:f>
              <c:strCache>
                <c:ptCount val="1"/>
                <c:pt idx="0">
                  <c:v>Guido MONTEMURRO</c:v>
                </c:pt>
              </c:strCache>
            </c:strRef>
          </c:tx>
          <c:marker>
            <c:symbol val="none"/>
          </c:marker>
          <c:val>
            <c:numRef>
              <c:f>Foglio1!$D$24:$U$24</c:f>
              <c:numCache>
                <c:formatCode>General</c:formatCode>
                <c:ptCount val="18"/>
                <c:pt idx="0">
                  <c:v>333</c:v>
                </c:pt>
                <c:pt idx="1">
                  <c:v>500</c:v>
                </c:pt>
                <c:pt idx="2">
                  <c:v>1217</c:v>
                </c:pt>
                <c:pt idx="3">
                  <c:v>1934</c:v>
                </c:pt>
                <c:pt idx="4">
                  <c:v>2017</c:v>
                </c:pt>
                <c:pt idx="5">
                  <c:v>2739</c:v>
                </c:pt>
                <c:pt idx="6">
                  <c:v>2989</c:v>
                </c:pt>
                <c:pt idx="7">
                  <c:v>3489</c:v>
                </c:pt>
                <c:pt idx="8">
                  <c:v>3989</c:v>
                </c:pt>
                <c:pt idx="9">
                  <c:v>4752</c:v>
                </c:pt>
                <c:pt idx="10">
                  <c:v>5085</c:v>
                </c:pt>
                <c:pt idx="11">
                  <c:v>5418</c:v>
                </c:pt>
                <c:pt idx="12">
                  <c:v>5835</c:v>
                </c:pt>
                <c:pt idx="13">
                  <c:v>5835</c:v>
                </c:pt>
                <c:pt idx="14">
                  <c:v>6252</c:v>
                </c:pt>
                <c:pt idx="15">
                  <c:v>6891</c:v>
                </c:pt>
                <c:pt idx="16">
                  <c:v>7391</c:v>
                </c:pt>
                <c:pt idx="17">
                  <c:v>8191</c:v>
                </c:pt>
              </c:numCache>
            </c:numRef>
          </c:val>
        </c:ser>
        <c:ser>
          <c:idx val="9"/>
          <c:order val="7"/>
          <c:tx>
            <c:strRef>
              <c:f>Foglio1!$C$25</c:f>
              <c:strCache>
                <c:ptCount val="1"/>
                <c:pt idx="0">
                  <c:v>Massimo STEFANINI</c:v>
                </c:pt>
              </c:strCache>
            </c:strRef>
          </c:tx>
          <c:marker>
            <c:symbol val="none"/>
          </c:marker>
          <c:val>
            <c:numRef>
              <c:f>Foglio1!$D$25:$U$25</c:f>
              <c:numCache>
                <c:formatCode>General</c:formatCode>
                <c:ptCount val="18"/>
                <c:pt idx="0">
                  <c:v>167</c:v>
                </c:pt>
                <c:pt idx="1">
                  <c:v>917</c:v>
                </c:pt>
                <c:pt idx="2">
                  <c:v>1834</c:v>
                </c:pt>
                <c:pt idx="3">
                  <c:v>2551</c:v>
                </c:pt>
                <c:pt idx="4">
                  <c:v>2843</c:v>
                </c:pt>
                <c:pt idx="5">
                  <c:v>2926</c:v>
                </c:pt>
                <c:pt idx="6">
                  <c:v>3343</c:v>
                </c:pt>
                <c:pt idx="7">
                  <c:v>3593</c:v>
                </c:pt>
                <c:pt idx="8">
                  <c:v>4433</c:v>
                </c:pt>
                <c:pt idx="9">
                  <c:v>5016</c:v>
                </c:pt>
                <c:pt idx="10">
                  <c:v>5096</c:v>
                </c:pt>
                <c:pt idx="11">
                  <c:v>5179</c:v>
                </c:pt>
                <c:pt idx="12">
                  <c:v>5346</c:v>
                </c:pt>
                <c:pt idx="13">
                  <c:v>5929</c:v>
                </c:pt>
                <c:pt idx="14">
                  <c:v>6096</c:v>
                </c:pt>
                <c:pt idx="15">
                  <c:v>6263</c:v>
                </c:pt>
                <c:pt idx="16">
                  <c:v>7263</c:v>
                </c:pt>
                <c:pt idx="17">
                  <c:v>8063</c:v>
                </c:pt>
              </c:numCache>
            </c:numRef>
          </c:val>
        </c:ser>
        <c:ser>
          <c:idx val="10"/>
          <c:order val="8"/>
          <c:tx>
            <c:strRef>
              <c:f>Foglio1!$C$26</c:f>
              <c:strCache>
                <c:ptCount val="1"/>
                <c:pt idx="0">
                  <c:v>Roberto BOTTI</c:v>
                </c:pt>
              </c:strCache>
            </c:strRef>
          </c:tx>
          <c:marker>
            <c:symbol val="none"/>
          </c:marker>
          <c:val>
            <c:numRef>
              <c:f>Foglio1!$D$26:$U$26</c:f>
              <c:numCache>
                <c:formatCode>General</c:formatCode>
                <c:ptCount val="18"/>
                <c:pt idx="0">
                  <c:v>500</c:v>
                </c:pt>
                <c:pt idx="1">
                  <c:v>833</c:v>
                </c:pt>
                <c:pt idx="2">
                  <c:v>1550</c:v>
                </c:pt>
                <c:pt idx="3">
                  <c:v>2267</c:v>
                </c:pt>
                <c:pt idx="4">
                  <c:v>2684</c:v>
                </c:pt>
                <c:pt idx="5">
                  <c:v>3017</c:v>
                </c:pt>
                <c:pt idx="6">
                  <c:v>3184</c:v>
                </c:pt>
                <c:pt idx="7">
                  <c:v>3351</c:v>
                </c:pt>
                <c:pt idx="8">
                  <c:v>3518</c:v>
                </c:pt>
                <c:pt idx="9">
                  <c:v>3735</c:v>
                </c:pt>
                <c:pt idx="10">
                  <c:v>3818</c:v>
                </c:pt>
                <c:pt idx="11">
                  <c:v>4318</c:v>
                </c:pt>
                <c:pt idx="12">
                  <c:v>5196</c:v>
                </c:pt>
                <c:pt idx="13">
                  <c:v>5346</c:v>
                </c:pt>
                <c:pt idx="14">
                  <c:v>5929</c:v>
                </c:pt>
                <c:pt idx="15">
                  <c:v>6429</c:v>
                </c:pt>
                <c:pt idx="16">
                  <c:v>6679</c:v>
                </c:pt>
                <c:pt idx="17">
                  <c:v>7479</c:v>
                </c:pt>
              </c:numCache>
            </c:numRef>
          </c:val>
        </c:ser>
        <c:ser>
          <c:idx val="11"/>
          <c:order val="9"/>
          <c:tx>
            <c:strRef>
              <c:f>Foglio1!$C$27</c:f>
              <c:strCache>
                <c:ptCount val="1"/>
                <c:pt idx="0">
                  <c:v>Riccardo TROMBETTI</c:v>
                </c:pt>
              </c:strCache>
            </c:strRef>
          </c:tx>
          <c:marker>
            <c:symbol val="none"/>
          </c:marker>
          <c:val>
            <c:numRef>
              <c:f>Foglio1!$D$27:$U$27</c:f>
              <c:numCache>
                <c:formatCode>General</c:formatCode>
                <c:ptCount val="18"/>
                <c:pt idx="0">
                  <c:v>167</c:v>
                </c:pt>
                <c:pt idx="1">
                  <c:v>250</c:v>
                </c:pt>
                <c:pt idx="2">
                  <c:v>967</c:v>
                </c:pt>
                <c:pt idx="3">
                  <c:v>1684</c:v>
                </c:pt>
                <c:pt idx="4">
                  <c:v>2436</c:v>
                </c:pt>
                <c:pt idx="5">
                  <c:v>2603</c:v>
                </c:pt>
                <c:pt idx="6">
                  <c:v>3186</c:v>
                </c:pt>
                <c:pt idx="7">
                  <c:v>3269</c:v>
                </c:pt>
                <c:pt idx="8">
                  <c:v>3911</c:v>
                </c:pt>
                <c:pt idx="9">
                  <c:v>4128</c:v>
                </c:pt>
                <c:pt idx="10">
                  <c:v>4628</c:v>
                </c:pt>
                <c:pt idx="11">
                  <c:v>4795</c:v>
                </c:pt>
                <c:pt idx="12">
                  <c:v>4962</c:v>
                </c:pt>
                <c:pt idx="13">
                  <c:v>4962</c:v>
                </c:pt>
                <c:pt idx="14">
                  <c:v>4962</c:v>
                </c:pt>
                <c:pt idx="15">
                  <c:v>4962</c:v>
                </c:pt>
                <c:pt idx="16">
                  <c:v>4962</c:v>
                </c:pt>
                <c:pt idx="17">
                  <c:v>4962</c:v>
                </c:pt>
              </c:numCache>
            </c:numRef>
          </c:val>
        </c:ser>
        <c:marker val="1"/>
        <c:axId val="67238528"/>
        <c:axId val="68428160"/>
      </c:lineChart>
      <c:catAx>
        <c:axId val="67238528"/>
        <c:scaling>
          <c:orientation val="minMax"/>
        </c:scaling>
        <c:axPos val="b"/>
        <c:tickLblPos val="nextTo"/>
        <c:crossAx val="68428160"/>
        <c:crosses val="autoZero"/>
        <c:auto val="1"/>
        <c:lblAlgn val="ctr"/>
        <c:lblOffset val="100"/>
      </c:catAx>
      <c:valAx>
        <c:axId val="68428160"/>
        <c:scaling>
          <c:orientation val="minMax"/>
        </c:scaling>
        <c:axPos val="l"/>
        <c:majorGridlines/>
        <c:numFmt formatCode="General" sourceLinked="1"/>
        <c:tickLblPos val="nextTo"/>
        <c:crossAx val="67238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28</xdr:row>
      <xdr:rowOff>161924</xdr:rowOff>
    </xdr:from>
    <xdr:to>
      <xdr:col>25</xdr:col>
      <xdr:colOff>561975</xdr:colOff>
      <xdr:row>62</xdr:row>
      <xdr:rowOff>180975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7"/>
  <sheetViews>
    <sheetView tabSelected="1" workbookViewId="0">
      <selection activeCell="V13" sqref="V13"/>
    </sheetView>
  </sheetViews>
  <sheetFormatPr defaultRowHeight="15"/>
  <cols>
    <col min="1" max="2" width="3.7109375" bestFit="1" customWidth="1"/>
    <col min="3" max="3" width="22.28515625" customWidth="1"/>
    <col min="5" max="7" width="5" bestFit="1" customWidth="1"/>
    <col min="8" max="8" width="5.42578125" bestFit="1" customWidth="1"/>
    <col min="9" max="11" width="5" bestFit="1" customWidth="1"/>
    <col min="12" max="12" width="5.28515625" bestFit="1" customWidth="1"/>
    <col min="13" max="14" width="5" bestFit="1" customWidth="1"/>
    <col min="15" max="21" width="6" bestFit="1" customWidth="1"/>
    <col min="22" max="22" width="5" bestFit="1" customWidth="1"/>
  </cols>
  <sheetData>
    <row r="1" spans="1:22" ht="15" customHeight="1">
      <c r="A1" s="4" t="s">
        <v>0</v>
      </c>
      <c r="B1" s="4"/>
      <c r="C1" s="4"/>
      <c r="D1" s="4"/>
    </row>
    <row r="2" spans="1:22" ht="15" customHeight="1">
      <c r="A2" s="5" t="s">
        <v>1</v>
      </c>
      <c r="B2" s="6" t="s">
        <v>2</v>
      </c>
      <c r="C2" s="5" t="s">
        <v>3</v>
      </c>
      <c r="D2" s="4" t="s">
        <v>4</v>
      </c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>
        <v>7</v>
      </c>
      <c r="L2" s="1">
        <v>8</v>
      </c>
      <c r="M2" s="1">
        <v>9</v>
      </c>
      <c r="N2" s="1">
        <v>10</v>
      </c>
      <c r="O2" s="1">
        <v>11</v>
      </c>
      <c r="P2" s="1">
        <v>12</v>
      </c>
      <c r="Q2" s="1">
        <v>13</v>
      </c>
      <c r="R2" s="1">
        <v>14</v>
      </c>
      <c r="S2" s="1">
        <v>15</v>
      </c>
      <c r="T2" s="1">
        <v>16</v>
      </c>
      <c r="U2" s="1">
        <v>17</v>
      </c>
      <c r="V2" s="1">
        <v>18</v>
      </c>
    </row>
    <row r="3" spans="1:22">
      <c r="A3" s="5"/>
      <c r="B3" s="6"/>
      <c r="C3" s="5"/>
      <c r="D3" s="4"/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8</v>
      </c>
      <c r="K3" s="1" t="s">
        <v>10</v>
      </c>
      <c r="L3" s="1" t="s">
        <v>11</v>
      </c>
      <c r="M3" s="1" t="s">
        <v>7</v>
      </c>
      <c r="N3" s="1" t="s">
        <v>12</v>
      </c>
      <c r="O3" s="1" t="s">
        <v>5</v>
      </c>
      <c r="P3" s="1" t="s">
        <v>10</v>
      </c>
      <c r="Q3" s="1" t="s">
        <v>13</v>
      </c>
      <c r="R3" s="1" t="s">
        <v>14</v>
      </c>
      <c r="S3" s="1" t="s">
        <v>15</v>
      </c>
      <c r="T3" s="1" t="s">
        <v>8</v>
      </c>
      <c r="U3" s="1" t="s">
        <v>8</v>
      </c>
      <c r="V3" s="1" t="s">
        <v>16</v>
      </c>
    </row>
    <row r="4" spans="1:22">
      <c r="A4" s="2">
        <v>1</v>
      </c>
      <c r="B4" s="3">
        <v>11</v>
      </c>
      <c r="C4" s="2" t="s">
        <v>17</v>
      </c>
      <c r="D4" s="3">
        <f>SUM(E4:V4)</f>
        <v>13752</v>
      </c>
      <c r="E4" s="3">
        <v>837</v>
      </c>
      <c r="F4" s="3">
        <v>583</v>
      </c>
      <c r="G4" s="3">
        <v>717</v>
      </c>
      <c r="H4" s="3">
        <v>717</v>
      </c>
      <c r="I4" s="3">
        <v>167</v>
      </c>
      <c r="J4" s="3">
        <v>691</v>
      </c>
      <c r="K4" s="3">
        <v>670</v>
      </c>
      <c r="L4" s="3">
        <v>844</v>
      </c>
      <c r="M4" s="3">
        <v>993</v>
      </c>
      <c r="N4" s="3">
        <v>785</v>
      </c>
      <c r="O4" s="3">
        <v>956</v>
      </c>
      <c r="P4" s="3">
        <v>1000</v>
      </c>
      <c r="Q4" s="3">
        <v>976</v>
      </c>
      <c r="R4" s="3">
        <v>966</v>
      </c>
      <c r="S4" s="3">
        <v>500</v>
      </c>
      <c r="T4" s="3">
        <v>712</v>
      </c>
      <c r="U4" s="3">
        <v>638</v>
      </c>
      <c r="V4" s="3">
        <v>1000</v>
      </c>
    </row>
    <row r="5" spans="1:22">
      <c r="A5" s="2">
        <v>2</v>
      </c>
      <c r="B5" s="3">
        <v>1</v>
      </c>
      <c r="C5" s="2" t="s">
        <v>18</v>
      </c>
      <c r="D5" s="3">
        <f t="shared" ref="D5:D15" si="0">SUM(E5:V5)</f>
        <v>13693</v>
      </c>
      <c r="E5" s="3">
        <v>583</v>
      </c>
      <c r="F5" s="3">
        <v>1000</v>
      </c>
      <c r="G5" s="3">
        <v>717</v>
      </c>
      <c r="H5" s="3">
        <v>1000</v>
      </c>
      <c r="I5" s="3">
        <v>670</v>
      </c>
      <c r="J5" s="3">
        <v>894</v>
      </c>
      <c r="K5" s="3">
        <v>956</v>
      </c>
      <c r="L5" s="3">
        <v>1000</v>
      </c>
      <c r="M5" s="3">
        <v>1000</v>
      </c>
      <c r="N5" s="3">
        <v>872</v>
      </c>
      <c r="O5" s="3">
        <v>974</v>
      </c>
      <c r="P5" s="3">
        <v>417</v>
      </c>
      <c r="Q5" s="3">
        <v>1000</v>
      </c>
      <c r="R5" s="3">
        <v>-133</v>
      </c>
      <c r="S5" s="3">
        <v>1000</v>
      </c>
      <c r="T5" s="3">
        <v>610</v>
      </c>
      <c r="U5" s="3">
        <v>333</v>
      </c>
      <c r="V5" s="3">
        <v>800</v>
      </c>
    </row>
    <row r="6" spans="1:22">
      <c r="A6" s="2">
        <v>3</v>
      </c>
      <c r="B6" s="3">
        <v>4</v>
      </c>
      <c r="C6" s="2" t="s">
        <v>19</v>
      </c>
      <c r="D6" s="3">
        <f t="shared" si="0"/>
        <v>12395</v>
      </c>
      <c r="E6" s="3">
        <v>1000</v>
      </c>
      <c r="F6" s="3">
        <v>417</v>
      </c>
      <c r="G6" s="3">
        <v>1000</v>
      </c>
      <c r="H6" s="3">
        <v>917</v>
      </c>
      <c r="I6" s="3">
        <v>292</v>
      </c>
      <c r="J6" s="3">
        <v>583</v>
      </c>
      <c r="K6" s="3">
        <v>1000</v>
      </c>
      <c r="L6" s="3">
        <v>896</v>
      </c>
      <c r="M6" s="3">
        <v>417</v>
      </c>
      <c r="N6" s="3">
        <v>1000</v>
      </c>
      <c r="O6" s="3">
        <v>583</v>
      </c>
      <c r="P6" s="3">
        <v>813</v>
      </c>
      <c r="Q6" s="3">
        <v>333</v>
      </c>
      <c r="R6" s="3">
        <v>1000</v>
      </c>
      <c r="S6" s="3">
        <v>333</v>
      </c>
      <c r="T6" s="3">
        <v>333</v>
      </c>
      <c r="U6" s="3">
        <v>678</v>
      </c>
      <c r="V6" s="3">
        <v>800</v>
      </c>
    </row>
    <row r="7" spans="1:22">
      <c r="A7" s="2">
        <v>4</v>
      </c>
      <c r="B7" s="3">
        <v>2</v>
      </c>
      <c r="C7" s="2" t="s">
        <v>20</v>
      </c>
      <c r="D7" s="3">
        <f t="shared" si="0"/>
        <v>11902</v>
      </c>
      <c r="E7" s="3">
        <v>713</v>
      </c>
      <c r="F7" s="3">
        <v>250</v>
      </c>
      <c r="G7" s="3">
        <v>717</v>
      </c>
      <c r="H7" s="3">
        <v>717</v>
      </c>
      <c r="I7" s="3">
        <v>885</v>
      </c>
      <c r="J7" s="3">
        <v>500</v>
      </c>
      <c r="K7" s="3">
        <v>773</v>
      </c>
      <c r="L7" s="3">
        <v>417</v>
      </c>
      <c r="M7" s="3">
        <v>583</v>
      </c>
      <c r="N7" s="3">
        <v>250</v>
      </c>
      <c r="O7" s="3">
        <v>1000</v>
      </c>
      <c r="P7" s="3">
        <v>875</v>
      </c>
      <c r="Q7" s="3">
        <v>167</v>
      </c>
      <c r="R7" s="3">
        <v>806</v>
      </c>
      <c r="S7" s="3">
        <v>694</v>
      </c>
      <c r="T7" s="3">
        <v>1000</v>
      </c>
      <c r="U7" s="3">
        <v>755</v>
      </c>
      <c r="V7" s="3">
        <v>800</v>
      </c>
    </row>
    <row r="8" spans="1:22">
      <c r="A8" s="2">
        <v>5</v>
      </c>
      <c r="B8" s="3">
        <v>5</v>
      </c>
      <c r="C8" s="2" t="s">
        <v>21</v>
      </c>
      <c r="D8" s="3">
        <f t="shared" si="0"/>
        <v>10811</v>
      </c>
      <c r="E8" s="3">
        <v>902</v>
      </c>
      <c r="F8" s="3">
        <v>937</v>
      </c>
      <c r="G8" s="3">
        <v>717</v>
      </c>
      <c r="H8" s="3">
        <v>717</v>
      </c>
      <c r="I8" s="3">
        <v>500</v>
      </c>
      <c r="J8" s="3">
        <v>740</v>
      </c>
      <c r="K8" s="3">
        <v>83</v>
      </c>
      <c r="L8" s="3">
        <v>333</v>
      </c>
      <c r="M8" s="3">
        <v>979</v>
      </c>
      <c r="N8" s="3">
        <v>417</v>
      </c>
      <c r="O8" s="3">
        <v>417</v>
      </c>
      <c r="P8" s="3">
        <v>583</v>
      </c>
      <c r="Q8" s="3">
        <v>933</v>
      </c>
      <c r="R8" s="3">
        <v>500</v>
      </c>
      <c r="S8" s="3">
        <v>586</v>
      </c>
      <c r="T8" s="3">
        <v>250</v>
      </c>
      <c r="U8" s="3">
        <v>417</v>
      </c>
      <c r="V8" s="3">
        <v>800</v>
      </c>
    </row>
    <row r="9" spans="1:22">
      <c r="A9" s="2">
        <v>6</v>
      </c>
      <c r="B9" s="3">
        <v>6</v>
      </c>
      <c r="C9" s="2" t="s">
        <v>22</v>
      </c>
      <c r="D9" s="3">
        <f t="shared" si="0"/>
        <v>10617</v>
      </c>
      <c r="E9" s="3">
        <v>943</v>
      </c>
      <c r="F9" s="3">
        <v>833</v>
      </c>
      <c r="G9" s="3">
        <v>717</v>
      </c>
      <c r="H9" s="3">
        <v>717</v>
      </c>
      <c r="I9" s="3">
        <v>1000</v>
      </c>
      <c r="J9" s="3">
        <v>417</v>
      </c>
      <c r="K9" s="3">
        <v>500</v>
      </c>
      <c r="L9" s="3">
        <v>739</v>
      </c>
      <c r="M9" s="3">
        <v>333</v>
      </c>
      <c r="N9" s="3">
        <v>832</v>
      </c>
      <c r="O9" s="3">
        <v>167</v>
      </c>
      <c r="P9" s="3">
        <v>598</v>
      </c>
      <c r="Q9" s="3">
        <v>583</v>
      </c>
      <c r="R9" s="3">
        <v>333</v>
      </c>
      <c r="S9" s="3">
        <v>250</v>
      </c>
      <c r="T9" s="3">
        <v>688</v>
      </c>
      <c r="U9" s="3">
        <v>167</v>
      </c>
      <c r="V9" s="3">
        <v>800</v>
      </c>
    </row>
    <row r="10" spans="1:22">
      <c r="A10" s="2">
        <v>7</v>
      </c>
      <c r="B10" s="3">
        <v>3</v>
      </c>
      <c r="C10" s="2" t="s">
        <v>23</v>
      </c>
      <c r="D10" s="3">
        <f t="shared" si="0"/>
        <v>9986</v>
      </c>
      <c r="E10" s="3">
        <v>417</v>
      </c>
      <c r="F10" s="3">
        <v>929</v>
      </c>
      <c r="G10" s="3">
        <v>717</v>
      </c>
      <c r="H10" s="3">
        <v>717</v>
      </c>
      <c r="I10" s="3">
        <v>720</v>
      </c>
      <c r="J10" s="3">
        <v>250</v>
      </c>
      <c r="K10" s="3">
        <v>-467</v>
      </c>
      <c r="L10" s="3">
        <v>583</v>
      </c>
      <c r="M10" s="3">
        <v>167</v>
      </c>
      <c r="N10" s="3">
        <v>217</v>
      </c>
      <c r="O10" s="3">
        <v>927</v>
      </c>
      <c r="P10" s="3">
        <v>772</v>
      </c>
      <c r="Q10" s="3">
        <v>250</v>
      </c>
      <c r="R10" s="3">
        <v>856</v>
      </c>
      <c r="S10" s="3">
        <v>935</v>
      </c>
      <c r="T10" s="3">
        <v>417</v>
      </c>
      <c r="U10" s="3">
        <v>779</v>
      </c>
      <c r="V10" s="3">
        <v>800</v>
      </c>
    </row>
    <row r="11" spans="1:22">
      <c r="A11" s="2">
        <v>8</v>
      </c>
      <c r="B11" s="3">
        <v>10</v>
      </c>
      <c r="C11" s="2" t="s">
        <v>24</v>
      </c>
      <c r="D11" s="3">
        <f t="shared" si="0"/>
        <v>9886</v>
      </c>
      <c r="E11" s="3">
        <v>167</v>
      </c>
      <c r="F11" s="3">
        <v>500</v>
      </c>
      <c r="G11" s="3">
        <v>717</v>
      </c>
      <c r="H11" s="3">
        <v>717</v>
      </c>
      <c r="I11" s="3">
        <v>583</v>
      </c>
      <c r="J11" s="3">
        <v>0</v>
      </c>
      <c r="K11" s="3">
        <v>621</v>
      </c>
      <c r="L11" s="3">
        <v>792</v>
      </c>
      <c r="M11" s="3">
        <v>167</v>
      </c>
      <c r="N11" s="3">
        <v>217</v>
      </c>
      <c r="O11" s="3">
        <v>838</v>
      </c>
      <c r="P11" s="3">
        <v>250</v>
      </c>
      <c r="Q11" s="3">
        <v>967</v>
      </c>
      <c r="R11" s="3">
        <v>724</v>
      </c>
      <c r="S11" s="3">
        <v>660</v>
      </c>
      <c r="T11" s="3">
        <v>583</v>
      </c>
      <c r="U11" s="3">
        <v>583</v>
      </c>
      <c r="V11" s="3">
        <v>800</v>
      </c>
    </row>
    <row r="12" spans="1:22">
      <c r="A12" s="2">
        <v>9</v>
      </c>
      <c r="B12" s="3">
        <v>12</v>
      </c>
      <c r="C12" s="2" t="s">
        <v>25</v>
      </c>
      <c r="D12" s="3">
        <f t="shared" si="0"/>
        <v>8191</v>
      </c>
      <c r="E12" s="3">
        <v>333</v>
      </c>
      <c r="F12" s="3">
        <v>167</v>
      </c>
      <c r="G12" s="3">
        <v>717</v>
      </c>
      <c r="H12" s="3">
        <v>717</v>
      </c>
      <c r="I12" s="3">
        <v>83</v>
      </c>
      <c r="J12" s="3">
        <v>722</v>
      </c>
      <c r="K12" s="3">
        <v>250</v>
      </c>
      <c r="L12" s="3">
        <v>500</v>
      </c>
      <c r="M12" s="3">
        <v>500</v>
      </c>
      <c r="N12" s="3">
        <v>763</v>
      </c>
      <c r="O12" s="3">
        <v>333</v>
      </c>
      <c r="P12" s="3">
        <v>333</v>
      </c>
      <c r="Q12" s="3">
        <v>417</v>
      </c>
      <c r="R12" s="3">
        <v>0</v>
      </c>
      <c r="S12" s="3">
        <v>417</v>
      </c>
      <c r="T12" s="3">
        <v>639</v>
      </c>
      <c r="U12" s="3">
        <v>500</v>
      </c>
      <c r="V12" s="3">
        <v>800</v>
      </c>
    </row>
    <row r="13" spans="1:22">
      <c r="A13" s="2">
        <v>10</v>
      </c>
      <c r="B13" s="3">
        <v>7</v>
      </c>
      <c r="C13" s="2" t="s">
        <v>26</v>
      </c>
      <c r="D13" s="3">
        <f t="shared" si="0"/>
        <v>8063</v>
      </c>
      <c r="E13" s="3">
        <v>167</v>
      </c>
      <c r="F13" s="3">
        <v>750</v>
      </c>
      <c r="G13" s="3">
        <v>917</v>
      </c>
      <c r="H13" s="3">
        <v>717</v>
      </c>
      <c r="I13" s="3">
        <v>292</v>
      </c>
      <c r="J13" s="3">
        <v>83</v>
      </c>
      <c r="K13" s="3">
        <v>417</v>
      </c>
      <c r="L13" s="3">
        <v>250</v>
      </c>
      <c r="M13" s="3">
        <v>840</v>
      </c>
      <c r="N13" s="3">
        <v>583</v>
      </c>
      <c r="O13" s="3">
        <v>80</v>
      </c>
      <c r="P13" s="3">
        <v>83</v>
      </c>
      <c r="Q13" s="3">
        <v>167</v>
      </c>
      <c r="R13" s="3">
        <v>583</v>
      </c>
      <c r="S13" s="3">
        <v>167</v>
      </c>
      <c r="T13" s="3">
        <v>167</v>
      </c>
      <c r="U13" s="3">
        <v>1000</v>
      </c>
      <c r="V13" s="3">
        <v>800</v>
      </c>
    </row>
    <row r="14" spans="1:22">
      <c r="A14" s="2">
        <v>11</v>
      </c>
      <c r="B14" s="3">
        <v>8</v>
      </c>
      <c r="C14" s="2" t="s">
        <v>27</v>
      </c>
      <c r="D14" s="3">
        <f t="shared" si="0"/>
        <v>7479</v>
      </c>
      <c r="E14" s="3">
        <v>500</v>
      </c>
      <c r="F14" s="3">
        <v>333</v>
      </c>
      <c r="G14" s="3">
        <v>717</v>
      </c>
      <c r="H14" s="3">
        <v>717</v>
      </c>
      <c r="I14" s="3">
        <v>417</v>
      </c>
      <c r="J14" s="3">
        <v>333</v>
      </c>
      <c r="K14" s="3">
        <v>167</v>
      </c>
      <c r="L14" s="3">
        <v>167</v>
      </c>
      <c r="M14" s="3">
        <v>167</v>
      </c>
      <c r="N14" s="3">
        <v>217</v>
      </c>
      <c r="O14" s="3">
        <v>83</v>
      </c>
      <c r="P14" s="3">
        <v>500</v>
      </c>
      <c r="Q14" s="3">
        <v>878</v>
      </c>
      <c r="R14" s="3">
        <v>150</v>
      </c>
      <c r="S14" s="3">
        <v>583</v>
      </c>
      <c r="T14" s="3">
        <v>500</v>
      </c>
      <c r="U14" s="3">
        <v>250</v>
      </c>
      <c r="V14" s="3">
        <v>800</v>
      </c>
    </row>
    <row r="15" spans="1:22">
      <c r="A15" s="2">
        <v>12</v>
      </c>
      <c r="B15" s="3">
        <v>9</v>
      </c>
      <c r="C15" s="2" t="s">
        <v>28</v>
      </c>
      <c r="D15" s="3">
        <f t="shared" si="0"/>
        <v>4962</v>
      </c>
      <c r="E15" s="3">
        <v>167</v>
      </c>
      <c r="F15" s="3">
        <v>83</v>
      </c>
      <c r="G15" s="3">
        <v>717</v>
      </c>
      <c r="H15" s="3">
        <v>717</v>
      </c>
      <c r="I15" s="3">
        <v>752</v>
      </c>
      <c r="J15" s="3">
        <v>167</v>
      </c>
      <c r="K15" s="3">
        <v>583</v>
      </c>
      <c r="L15" s="3">
        <v>83</v>
      </c>
      <c r="M15" s="3">
        <v>642</v>
      </c>
      <c r="N15" s="3">
        <v>217</v>
      </c>
      <c r="O15" s="3">
        <v>500</v>
      </c>
      <c r="P15" s="3">
        <v>167</v>
      </c>
      <c r="Q15" s="3">
        <v>167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</row>
    <row r="18" spans="3:21">
      <c r="C18" s="2" t="s">
        <v>18</v>
      </c>
      <c r="D18">
        <f t="shared" ref="D18:D23" si="1">E5</f>
        <v>583</v>
      </c>
      <c r="E18">
        <f>D18+F5</f>
        <v>1583</v>
      </c>
      <c r="F18">
        <f>E18+G5</f>
        <v>2300</v>
      </c>
      <c r="G18">
        <f>F18+H5</f>
        <v>3300</v>
      </c>
      <c r="H18">
        <f>G18+I5</f>
        <v>3970</v>
      </c>
      <c r="I18">
        <f>H18+J5</f>
        <v>4864</v>
      </c>
      <c r="J18">
        <f>I18+K5</f>
        <v>5820</v>
      </c>
      <c r="K18">
        <f>J18+L5</f>
        <v>6820</v>
      </c>
      <c r="L18">
        <f>K18+M5</f>
        <v>7820</v>
      </c>
      <c r="M18">
        <f>L18+N5</f>
        <v>8692</v>
      </c>
      <c r="N18">
        <f>M18+O5</f>
        <v>9666</v>
      </c>
      <c r="O18">
        <f>N18+P5</f>
        <v>10083</v>
      </c>
      <c r="P18">
        <f>O18+Q5</f>
        <v>11083</v>
      </c>
      <c r="Q18">
        <f>P18+R5</f>
        <v>10950</v>
      </c>
      <c r="R18">
        <f>Q18+S5</f>
        <v>11950</v>
      </c>
      <c r="S18">
        <f>R18+T5</f>
        <v>12560</v>
      </c>
      <c r="T18">
        <f>S18+U5</f>
        <v>12893</v>
      </c>
      <c r="U18">
        <f>T18+V5</f>
        <v>13693</v>
      </c>
    </row>
    <row r="19" spans="3:21">
      <c r="C19" s="2" t="s">
        <v>19</v>
      </c>
      <c r="D19">
        <f t="shared" si="1"/>
        <v>1000</v>
      </c>
      <c r="E19">
        <f>D19+F6</f>
        <v>1417</v>
      </c>
      <c r="F19">
        <f>E19+G6</f>
        <v>2417</v>
      </c>
      <c r="G19">
        <f>F19+H6</f>
        <v>3334</v>
      </c>
      <c r="H19">
        <f>G19+I6</f>
        <v>3626</v>
      </c>
      <c r="I19">
        <f>H19+J6</f>
        <v>4209</v>
      </c>
      <c r="J19">
        <f>I19+K6</f>
        <v>5209</v>
      </c>
      <c r="K19">
        <f>J19+L6</f>
        <v>6105</v>
      </c>
      <c r="L19">
        <f>K19+M6</f>
        <v>6522</v>
      </c>
      <c r="M19">
        <f>L19+N6</f>
        <v>7522</v>
      </c>
      <c r="N19">
        <f>M19+O6</f>
        <v>8105</v>
      </c>
      <c r="O19">
        <f>N19+P6</f>
        <v>8918</v>
      </c>
      <c r="P19">
        <f>O19+Q6</f>
        <v>9251</v>
      </c>
      <c r="Q19">
        <f>P19+R6</f>
        <v>10251</v>
      </c>
      <c r="R19">
        <f>Q19+S6</f>
        <v>10584</v>
      </c>
      <c r="S19">
        <f>R19+T6</f>
        <v>10917</v>
      </c>
      <c r="T19">
        <f>S19+U6</f>
        <v>11595</v>
      </c>
      <c r="U19">
        <f>T19+V6</f>
        <v>12395</v>
      </c>
    </row>
    <row r="20" spans="3:21">
      <c r="C20" s="2" t="s">
        <v>20</v>
      </c>
      <c r="D20">
        <f t="shared" si="1"/>
        <v>713</v>
      </c>
      <c r="E20">
        <f>D20+F7</f>
        <v>963</v>
      </c>
      <c r="F20">
        <f>E20+G7</f>
        <v>1680</v>
      </c>
      <c r="G20">
        <f>F20+H7</f>
        <v>2397</v>
      </c>
      <c r="H20">
        <f>G20+I7</f>
        <v>3282</v>
      </c>
      <c r="I20">
        <f>H20+J7</f>
        <v>3782</v>
      </c>
      <c r="J20">
        <f>I20+K7</f>
        <v>4555</v>
      </c>
      <c r="K20">
        <f>J20+L7</f>
        <v>4972</v>
      </c>
      <c r="L20">
        <f>K20+M7</f>
        <v>5555</v>
      </c>
      <c r="M20">
        <f>L20+N7</f>
        <v>5805</v>
      </c>
      <c r="N20">
        <f>M20+O7</f>
        <v>6805</v>
      </c>
      <c r="O20">
        <f>N20+P7</f>
        <v>7680</v>
      </c>
      <c r="P20">
        <f>O20+Q7</f>
        <v>7847</v>
      </c>
      <c r="Q20">
        <f>P20+R7</f>
        <v>8653</v>
      </c>
      <c r="R20">
        <f>Q20+S7</f>
        <v>9347</v>
      </c>
      <c r="S20">
        <f>R20+T7</f>
        <v>10347</v>
      </c>
      <c r="T20">
        <f>S20+U7</f>
        <v>11102</v>
      </c>
      <c r="U20">
        <f>T20+V7</f>
        <v>11902</v>
      </c>
    </row>
    <row r="21" spans="3:21">
      <c r="C21" s="2" t="s">
        <v>21</v>
      </c>
      <c r="D21">
        <f t="shared" si="1"/>
        <v>902</v>
      </c>
      <c r="E21">
        <f>D21+F8</f>
        <v>1839</v>
      </c>
      <c r="F21">
        <f>E21+G8</f>
        <v>2556</v>
      </c>
      <c r="G21">
        <f>F21+H8</f>
        <v>3273</v>
      </c>
      <c r="H21">
        <f>G21+I8</f>
        <v>3773</v>
      </c>
      <c r="I21">
        <f>H21+J8</f>
        <v>4513</v>
      </c>
      <c r="J21">
        <f>I21+K8</f>
        <v>4596</v>
      </c>
      <c r="K21">
        <f>J21+L8</f>
        <v>4929</v>
      </c>
      <c r="L21">
        <f>K21+M8</f>
        <v>5908</v>
      </c>
      <c r="M21">
        <f>L21+N8</f>
        <v>6325</v>
      </c>
      <c r="N21">
        <f>M21+O8</f>
        <v>6742</v>
      </c>
      <c r="O21">
        <f>N21+P8</f>
        <v>7325</v>
      </c>
      <c r="P21">
        <f>O21+Q8</f>
        <v>8258</v>
      </c>
      <c r="Q21">
        <f>P21+R8</f>
        <v>8758</v>
      </c>
      <c r="R21">
        <f>Q21+S8</f>
        <v>9344</v>
      </c>
      <c r="S21">
        <f>R21+T8</f>
        <v>9594</v>
      </c>
      <c r="T21">
        <f>S21+U8</f>
        <v>10011</v>
      </c>
      <c r="U21">
        <f>T21+V8</f>
        <v>10811</v>
      </c>
    </row>
    <row r="22" spans="3:21">
      <c r="C22" s="2" t="s">
        <v>22</v>
      </c>
      <c r="D22">
        <f t="shared" si="1"/>
        <v>943</v>
      </c>
      <c r="E22">
        <f>D22+F9</f>
        <v>1776</v>
      </c>
      <c r="F22">
        <f>E22+G9</f>
        <v>2493</v>
      </c>
      <c r="G22">
        <f>F22+H9</f>
        <v>3210</v>
      </c>
      <c r="H22">
        <f>G22+I9</f>
        <v>4210</v>
      </c>
      <c r="I22">
        <f>H22+J9</f>
        <v>4627</v>
      </c>
      <c r="J22">
        <f>I22+K9</f>
        <v>5127</v>
      </c>
      <c r="K22">
        <f>J22+L9</f>
        <v>5866</v>
      </c>
      <c r="L22">
        <f>K22+M9</f>
        <v>6199</v>
      </c>
      <c r="M22">
        <f>L22+N9</f>
        <v>7031</v>
      </c>
      <c r="N22">
        <f>M22+O9</f>
        <v>7198</v>
      </c>
      <c r="O22">
        <f>N22+P9</f>
        <v>7796</v>
      </c>
      <c r="P22">
        <f>O22+Q9</f>
        <v>8379</v>
      </c>
      <c r="Q22">
        <f>P22+R9</f>
        <v>8712</v>
      </c>
      <c r="R22">
        <f>Q22+S9</f>
        <v>8962</v>
      </c>
      <c r="S22">
        <f>R22+T9</f>
        <v>9650</v>
      </c>
      <c r="T22">
        <f>S22+U9</f>
        <v>9817</v>
      </c>
      <c r="U22">
        <f>T22+V9</f>
        <v>10617</v>
      </c>
    </row>
    <row r="23" spans="3:21">
      <c r="C23" s="2" t="s">
        <v>23</v>
      </c>
      <c r="D23">
        <f t="shared" si="1"/>
        <v>417</v>
      </c>
      <c r="E23">
        <f>D23+F10</f>
        <v>1346</v>
      </c>
      <c r="F23">
        <f>E23+G10</f>
        <v>2063</v>
      </c>
      <c r="G23">
        <f>F23+H10</f>
        <v>2780</v>
      </c>
      <c r="H23">
        <f>G23+I10</f>
        <v>3500</v>
      </c>
      <c r="I23">
        <f>H23+J10</f>
        <v>3750</v>
      </c>
      <c r="J23">
        <f>I23+K10</f>
        <v>3283</v>
      </c>
      <c r="K23">
        <f>J23+L10</f>
        <v>3866</v>
      </c>
      <c r="L23">
        <f>K23+M10</f>
        <v>4033</v>
      </c>
      <c r="M23">
        <f>L23+N10</f>
        <v>4250</v>
      </c>
      <c r="N23">
        <f>M23+O10</f>
        <v>5177</v>
      </c>
      <c r="O23">
        <f>N23+P10</f>
        <v>5949</v>
      </c>
      <c r="P23">
        <f>O23+Q10</f>
        <v>6199</v>
      </c>
      <c r="Q23">
        <f>P23+R10</f>
        <v>7055</v>
      </c>
      <c r="R23">
        <f>Q23+S10</f>
        <v>7990</v>
      </c>
      <c r="S23">
        <f>R23+T10</f>
        <v>8407</v>
      </c>
      <c r="T23">
        <f>S23+U10</f>
        <v>9186</v>
      </c>
      <c r="U23">
        <f>T23+V10</f>
        <v>9986</v>
      </c>
    </row>
    <row r="24" spans="3:21">
      <c r="C24" s="2" t="s">
        <v>25</v>
      </c>
      <c r="D24">
        <f>E12</f>
        <v>333</v>
      </c>
      <c r="E24">
        <f>D24+F12</f>
        <v>500</v>
      </c>
      <c r="F24">
        <f>E24+G12</f>
        <v>1217</v>
      </c>
      <c r="G24">
        <f>F24+H12</f>
        <v>1934</v>
      </c>
      <c r="H24">
        <f>G24+I12</f>
        <v>2017</v>
      </c>
      <c r="I24">
        <f>H24+J12</f>
        <v>2739</v>
      </c>
      <c r="J24">
        <f>I24+K12</f>
        <v>2989</v>
      </c>
      <c r="K24">
        <f>J24+L12</f>
        <v>3489</v>
      </c>
      <c r="L24">
        <f>K24+M12</f>
        <v>3989</v>
      </c>
      <c r="M24">
        <f>L24+N12</f>
        <v>4752</v>
      </c>
      <c r="N24">
        <f>M24+O12</f>
        <v>5085</v>
      </c>
      <c r="O24">
        <f>N24+P12</f>
        <v>5418</v>
      </c>
      <c r="P24">
        <f>O24+Q12</f>
        <v>5835</v>
      </c>
      <c r="Q24">
        <f>P24+R12</f>
        <v>5835</v>
      </c>
      <c r="R24">
        <f>Q24+S12</f>
        <v>6252</v>
      </c>
      <c r="S24">
        <f>R24+T12</f>
        <v>6891</v>
      </c>
      <c r="T24">
        <f>S24+U12</f>
        <v>7391</v>
      </c>
      <c r="U24">
        <f>T24+V12</f>
        <v>8191</v>
      </c>
    </row>
    <row r="25" spans="3:21">
      <c r="C25" s="2" t="s">
        <v>26</v>
      </c>
      <c r="D25">
        <f>E13</f>
        <v>167</v>
      </c>
      <c r="E25">
        <f>D25+F13</f>
        <v>917</v>
      </c>
      <c r="F25">
        <f>E25+G13</f>
        <v>1834</v>
      </c>
      <c r="G25">
        <f>F25+H13</f>
        <v>2551</v>
      </c>
      <c r="H25">
        <f>G25+I13</f>
        <v>2843</v>
      </c>
      <c r="I25">
        <f>H25+J13</f>
        <v>2926</v>
      </c>
      <c r="J25">
        <f>I25+K13</f>
        <v>3343</v>
      </c>
      <c r="K25">
        <f>J25+L13</f>
        <v>3593</v>
      </c>
      <c r="L25">
        <f>K25+M13</f>
        <v>4433</v>
      </c>
      <c r="M25">
        <f>L25+N13</f>
        <v>5016</v>
      </c>
      <c r="N25">
        <f>M25+O13</f>
        <v>5096</v>
      </c>
      <c r="O25">
        <f>N25+P13</f>
        <v>5179</v>
      </c>
      <c r="P25">
        <f>O25+Q13</f>
        <v>5346</v>
      </c>
      <c r="Q25">
        <f>P25+R13</f>
        <v>5929</v>
      </c>
      <c r="R25">
        <f>Q25+S13</f>
        <v>6096</v>
      </c>
      <c r="S25">
        <f>R25+T13</f>
        <v>6263</v>
      </c>
      <c r="T25">
        <f>S25+U13</f>
        <v>7263</v>
      </c>
      <c r="U25">
        <f>T25+V13</f>
        <v>8063</v>
      </c>
    </row>
    <row r="26" spans="3:21">
      <c r="C26" s="2" t="s">
        <v>27</v>
      </c>
      <c r="D26">
        <f>E14</f>
        <v>500</v>
      </c>
      <c r="E26">
        <f>D26+F14</f>
        <v>833</v>
      </c>
      <c r="F26">
        <f>E26+G14</f>
        <v>1550</v>
      </c>
      <c r="G26">
        <f>F26+H14</f>
        <v>2267</v>
      </c>
      <c r="H26">
        <f>G26+I14</f>
        <v>2684</v>
      </c>
      <c r="I26">
        <f>H26+J14</f>
        <v>3017</v>
      </c>
      <c r="J26">
        <f>I26+K14</f>
        <v>3184</v>
      </c>
      <c r="K26">
        <f>J26+L14</f>
        <v>3351</v>
      </c>
      <c r="L26">
        <f>K26+M14</f>
        <v>3518</v>
      </c>
      <c r="M26">
        <f>L26+N14</f>
        <v>3735</v>
      </c>
      <c r="N26">
        <f>M26+O14</f>
        <v>3818</v>
      </c>
      <c r="O26">
        <f>N26+P14</f>
        <v>4318</v>
      </c>
      <c r="P26">
        <f>O26+Q14</f>
        <v>5196</v>
      </c>
      <c r="Q26">
        <f>P26+R14</f>
        <v>5346</v>
      </c>
      <c r="R26">
        <f>Q26+S14</f>
        <v>5929</v>
      </c>
      <c r="S26">
        <f>R26+T14</f>
        <v>6429</v>
      </c>
      <c r="T26">
        <f>S26+U14</f>
        <v>6679</v>
      </c>
      <c r="U26">
        <f>T26+V14</f>
        <v>7479</v>
      </c>
    </row>
    <row r="27" spans="3:21">
      <c r="C27" s="2" t="s">
        <v>28</v>
      </c>
      <c r="D27">
        <f>E15</f>
        <v>167</v>
      </c>
      <c r="E27">
        <f>D27+F15</f>
        <v>250</v>
      </c>
      <c r="F27">
        <f>E27+G15</f>
        <v>967</v>
      </c>
      <c r="G27">
        <f>F27+H15</f>
        <v>1684</v>
      </c>
      <c r="H27">
        <f>G27+I15</f>
        <v>2436</v>
      </c>
      <c r="I27">
        <f>H27+J15</f>
        <v>2603</v>
      </c>
      <c r="J27">
        <f>I27+K15</f>
        <v>3186</v>
      </c>
      <c r="K27">
        <f>J27+L15</f>
        <v>3269</v>
      </c>
      <c r="L27">
        <f>K27+M15</f>
        <v>3911</v>
      </c>
      <c r="M27">
        <f>L27+N15</f>
        <v>4128</v>
      </c>
      <c r="N27">
        <f>M27+O15</f>
        <v>4628</v>
      </c>
      <c r="O27">
        <f>N27+P15</f>
        <v>4795</v>
      </c>
      <c r="P27">
        <f>O27+Q15</f>
        <v>4962</v>
      </c>
      <c r="Q27">
        <f>P27+R15</f>
        <v>4962</v>
      </c>
      <c r="R27">
        <f>Q27+S15</f>
        <v>4962</v>
      </c>
      <c r="S27">
        <f>R27+T15</f>
        <v>4962</v>
      </c>
      <c r="T27">
        <f>S27+U15</f>
        <v>4962</v>
      </c>
      <c r="U27">
        <f>T27+V15</f>
        <v>4962</v>
      </c>
    </row>
  </sheetData>
  <mergeCells count="5">
    <mergeCell ref="A1:D1"/>
    <mergeCell ref="A2:A3"/>
    <mergeCell ref="B2:B3"/>
    <mergeCell ref="C2:C3"/>
    <mergeCell ref="D2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2010-10-25T17:35:39Z</dcterms:created>
  <dcterms:modified xsi:type="dcterms:W3CDTF">2010-10-25T20:46:53Z</dcterms:modified>
</cp:coreProperties>
</file>